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8385"/>
  </bookViews>
  <sheets>
    <sheet name="Legenda" sheetId="5" r:id="rId1"/>
    <sheet name="1. Contributi conto capitale" sheetId="9" r:id="rId2"/>
    <sheet name="2. Contributi concessi totali" sheetId="1" r:id="rId3"/>
    <sheet name="3. Contributi concessi p. istit" sheetId="4" r:id="rId4"/>
    <sheet name="4. Contributi ist. speciali" sheetId="6" r:id="rId5"/>
  </sheets>
  <calcPr calcId="145621"/>
</workbook>
</file>

<file path=xl/calcChain.xml><?xml version="1.0" encoding="utf-8"?>
<calcChain xmlns="http://schemas.openxmlformats.org/spreadsheetml/2006/main">
  <c r="D35" i="9" l="1"/>
  <c r="E23" i="6" l="1"/>
  <c r="D23" i="6"/>
  <c r="C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Q23" i="4" s="1"/>
  <c r="C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F23" i="6" l="1"/>
</calcChain>
</file>

<file path=xl/sharedStrings.xml><?xml version="1.0" encoding="utf-8"?>
<sst xmlns="http://schemas.openxmlformats.org/spreadsheetml/2006/main" count="69" uniqueCount="35">
  <si>
    <t>—</t>
  </si>
  <si>
    <t>Totale</t>
  </si>
  <si>
    <t>Interbanca</t>
  </si>
  <si>
    <t>ICIPU</t>
  </si>
  <si>
    <t>Medio Credito Marche</t>
  </si>
  <si>
    <t>Medio Credito Lazio</t>
  </si>
  <si>
    <t>Mediobanca</t>
  </si>
  <si>
    <t>Imi</t>
  </si>
  <si>
    <t>Centrobanca</t>
  </si>
  <si>
    <t>Efibanca</t>
  </si>
  <si>
    <t>Banca Nazionale del Lavoro</t>
  </si>
  <si>
    <t>Banco di Sicilia</t>
  </si>
  <si>
    <t>Banco diNapoli</t>
  </si>
  <si>
    <t>Cis</t>
  </si>
  <si>
    <t>IRFIS</t>
  </si>
  <si>
    <t>Isveimer</t>
  </si>
  <si>
    <t>Contributo concesso</t>
  </si>
  <si>
    <t xml:space="preserve">Totale </t>
  </si>
  <si>
    <t>Clicca qui per ritornare a Indice-Bil72 tav. 28</t>
  </si>
  <si>
    <t>Contributi concessi ai settori industriali per istituto e per anno. Anni 1959-1972. Valori in lire correnti</t>
  </si>
  <si>
    <t>Anni</t>
  </si>
  <si>
    <t>legenda</t>
  </si>
  <si>
    <t>Contributi concessi ai settori industriali da istituto speciali. Anni 1959-1972. Valori in lire correnti</t>
  </si>
  <si>
    <t>Contributi concessi ai settori industriali  per anno. Anni 1959-1972. Valori in milioni di lire correnti</t>
  </si>
  <si>
    <t>Contributi concessi ai settori industriali per istituto e per anno. Anni 1959-1972. Valori in milioni di lire correnti</t>
  </si>
  <si>
    <t>Contributi concessi ai settori industriali da istituti speciali. Anni 1959-1972. Valori in milioni di lire correnti</t>
  </si>
  <si>
    <t>Pratiche approvate</t>
  </si>
  <si>
    <t>Domande ricevute</t>
  </si>
  <si>
    <t xml:space="preserve">A tutto il 1959 </t>
  </si>
  <si>
    <t>Contributi in conto capitale concessi. Anni 1959-1984 Valori in miliardi di lire correnti.</t>
  </si>
  <si>
    <t>Contributi in conto capitale concessi. Anni 1959-1984. Valori in miliardi di lire correnti.</t>
  </si>
  <si>
    <t>1. Contributi conto capitale:</t>
  </si>
  <si>
    <t>2. Contributi concessi totali</t>
  </si>
  <si>
    <t>3. Contributi concessi p. istit:</t>
  </si>
  <si>
    <t>4. Contributi ist. speciali: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</si>
</sst>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\ 0"/>
    <numFmt numFmtId="165" formatCode="#,##0.0"/>
  </numFmts>
  <fonts count="8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Garamond"/>
      <family val="1"/>
    </font>
    <font>
      <sz val="11"/>
      <name val="Garamond"/>
      <family val="1"/>
    </font>
    <font>
      <b/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1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5" fillId="0" borderId="0" xfId="1" applyFont="1" applyBorder="1"/>
    <xf numFmtId="3" fontId="6" fillId="0" borderId="0" xfId="0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/>
    <xf numFmtId="0" fontId="3" fillId="0" borderId="0" xfId="0" applyFont="1" applyFill="1" applyBorder="1"/>
    <xf numFmtId="3" fontId="7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/>
    <xf numFmtId="165" fontId="3" fillId="0" borderId="0" xfId="0" applyNumberFormat="1" applyFont="1" applyAlignment="1"/>
  </cellXfs>
  <cellStyles count="10">
    <cellStyle name="Collegamento ipertestuale" xfId="1" builtinId="8"/>
    <cellStyle name="Normale" xfId="0" builtinId="0"/>
    <cellStyle name="Normale 2" xfId="2"/>
    <cellStyle name="Normale 2 2" xfId="3"/>
    <cellStyle name="Normale 2 2 2" xfId="4"/>
    <cellStyle name="Normale 3" xfId="5"/>
    <cellStyle name="Normale 3 2" xfId="6"/>
    <cellStyle name="Normale 4" xfId="7"/>
    <cellStyle name="Normale 5" xfId="8"/>
    <cellStyle name="Normale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"/>
  <sheetViews>
    <sheetView tabSelected="1" workbookViewId="0">
      <selection activeCell="C5" sqref="C5:K11"/>
    </sheetView>
  </sheetViews>
  <sheetFormatPr defaultRowHeight="15" x14ac:dyDescent="0.25"/>
  <cols>
    <col min="2" max="2" width="27" style="23" bestFit="1" customWidth="1"/>
    <col min="3" max="17" width="9.140625" style="23"/>
  </cols>
  <sheetData>
    <row r="3" spans="2:17" x14ac:dyDescent="0.25">
      <c r="B3" s="23" t="s">
        <v>21</v>
      </c>
    </row>
    <row r="5" spans="2:17" s="24" customFormat="1" x14ac:dyDescent="0.25">
      <c r="B5" s="27" t="s">
        <v>31</v>
      </c>
      <c r="C5" s="25" t="s">
        <v>30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7" spans="2:17" x14ac:dyDescent="0.25">
      <c r="B7" s="23" t="s">
        <v>32</v>
      </c>
      <c r="C7" s="4" t="s">
        <v>19</v>
      </c>
    </row>
    <row r="9" spans="2:17" x14ac:dyDescent="0.25">
      <c r="B9" s="23" t="s">
        <v>33</v>
      </c>
      <c r="C9" s="4" t="s">
        <v>19</v>
      </c>
    </row>
    <row r="11" spans="2:17" x14ac:dyDescent="0.25">
      <c r="B11" s="23" t="s">
        <v>34</v>
      </c>
      <c r="C11" s="4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zoomScale="75" zoomScaleNormal="75" workbookViewId="0">
      <selection activeCell="B38" sqref="B38"/>
    </sheetView>
  </sheetViews>
  <sheetFormatPr defaultRowHeight="15" x14ac:dyDescent="0.25"/>
  <cols>
    <col min="1" max="1" width="24.28515625" style="3" bestFit="1" customWidth="1"/>
    <col min="2" max="2" width="19.5703125" style="4" bestFit="1" customWidth="1"/>
    <col min="3" max="3" width="18.85546875" style="4" bestFit="1" customWidth="1"/>
    <col min="4" max="4" width="20.140625" style="4" bestFit="1" customWidth="1"/>
    <col min="5" max="5" width="9.140625" style="4"/>
  </cols>
  <sheetData>
    <row r="1" spans="1:4" x14ac:dyDescent="0.25">
      <c r="A1" s="18"/>
      <c r="B1" s="16"/>
    </row>
    <row r="2" spans="1:4" x14ac:dyDescent="0.25">
      <c r="A2" s="18"/>
      <c r="B2" s="16"/>
    </row>
    <row r="3" spans="1:4" x14ac:dyDescent="0.25">
      <c r="A3" s="18"/>
      <c r="B3" s="16"/>
    </row>
    <row r="5" spans="1:4" x14ac:dyDescent="0.25">
      <c r="B5" s="6" t="s">
        <v>29</v>
      </c>
    </row>
    <row r="8" spans="1:4" x14ac:dyDescent="0.25">
      <c r="B8" s="4" t="s">
        <v>27</v>
      </c>
      <c r="C8" s="4" t="s">
        <v>26</v>
      </c>
      <c r="D8" s="4" t="s">
        <v>16</v>
      </c>
    </row>
    <row r="9" spans="1:4" x14ac:dyDescent="0.25">
      <c r="A9" s="19" t="s">
        <v>28</v>
      </c>
      <c r="B9" s="17">
        <v>1158</v>
      </c>
      <c r="C9" s="17">
        <v>148</v>
      </c>
      <c r="D9" s="28">
        <v>1.9</v>
      </c>
    </row>
    <row r="10" spans="1:4" x14ac:dyDescent="0.25">
      <c r="A10" s="19">
        <v>1960</v>
      </c>
      <c r="B10" s="17">
        <v>1058</v>
      </c>
      <c r="C10" s="17">
        <v>418</v>
      </c>
      <c r="D10" s="28">
        <v>0</v>
      </c>
    </row>
    <row r="11" spans="1:4" x14ac:dyDescent="0.25">
      <c r="A11" s="19">
        <v>1961</v>
      </c>
      <c r="B11" s="17">
        <v>1219</v>
      </c>
      <c r="C11" s="17">
        <v>888</v>
      </c>
      <c r="D11" s="28">
        <v>7.1</v>
      </c>
    </row>
    <row r="12" spans="1:4" x14ac:dyDescent="0.25">
      <c r="A12" s="19">
        <v>1962</v>
      </c>
      <c r="B12" s="17">
        <v>1288</v>
      </c>
      <c r="C12" s="17">
        <v>725</v>
      </c>
      <c r="D12" s="28">
        <v>8.1</v>
      </c>
    </row>
    <row r="13" spans="1:4" x14ac:dyDescent="0.25">
      <c r="A13" s="19">
        <v>1963</v>
      </c>
      <c r="B13" s="17">
        <v>1617</v>
      </c>
      <c r="C13" s="17">
        <v>985</v>
      </c>
      <c r="D13" s="28">
        <v>10.199999999999999</v>
      </c>
    </row>
    <row r="14" spans="1:4" x14ac:dyDescent="0.25">
      <c r="A14" s="19">
        <v>1964</v>
      </c>
      <c r="B14" s="17">
        <v>2323</v>
      </c>
      <c r="C14" s="17">
        <v>997</v>
      </c>
      <c r="D14" s="28">
        <v>19.5</v>
      </c>
    </row>
    <row r="15" spans="1:4" x14ac:dyDescent="0.25">
      <c r="A15" s="19">
        <v>1965</v>
      </c>
      <c r="B15" s="17">
        <v>1459</v>
      </c>
      <c r="C15" s="17">
        <v>678</v>
      </c>
      <c r="D15" s="28">
        <v>26.6</v>
      </c>
    </row>
    <row r="16" spans="1:4" x14ac:dyDescent="0.25">
      <c r="A16" s="19">
        <v>1966</v>
      </c>
      <c r="B16" s="17">
        <v>1456</v>
      </c>
      <c r="C16" s="17">
        <v>1352</v>
      </c>
      <c r="D16" s="28">
        <v>61.1</v>
      </c>
    </row>
    <row r="17" spans="1:5" x14ac:dyDescent="0.25">
      <c r="A17" s="19">
        <v>1967</v>
      </c>
      <c r="B17" s="17">
        <v>1230</v>
      </c>
      <c r="C17" s="17">
        <v>1223</v>
      </c>
      <c r="D17" s="28">
        <v>47.4</v>
      </c>
    </row>
    <row r="18" spans="1:5" x14ac:dyDescent="0.25">
      <c r="A18" s="19">
        <v>1968</v>
      </c>
      <c r="B18" s="17">
        <v>1140</v>
      </c>
      <c r="C18" s="17">
        <v>1528</v>
      </c>
      <c r="D18" s="28">
        <v>66.2</v>
      </c>
    </row>
    <row r="19" spans="1:5" x14ac:dyDescent="0.25">
      <c r="A19" s="19">
        <v>1969</v>
      </c>
      <c r="B19" s="17">
        <v>1124</v>
      </c>
      <c r="C19" s="17">
        <v>1399</v>
      </c>
      <c r="D19" s="28">
        <v>63</v>
      </c>
    </row>
    <row r="20" spans="1:5" x14ac:dyDescent="0.25">
      <c r="A20" s="19">
        <v>1970</v>
      </c>
      <c r="B20" s="17">
        <v>1252</v>
      </c>
      <c r="C20" s="17">
        <v>788</v>
      </c>
      <c r="D20" s="28">
        <v>54.4</v>
      </c>
    </row>
    <row r="21" spans="1:5" x14ac:dyDescent="0.25">
      <c r="A21" s="19">
        <v>1971</v>
      </c>
      <c r="B21" s="17">
        <v>1197</v>
      </c>
      <c r="C21" s="17">
        <v>1409</v>
      </c>
      <c r="D21" s="28">
        <v>63.4</v>
      </c>
    </row>
    <row r="22" spans="1:5" x14ac:dyDescent="0.25">
      <c r="A22" s="19">
        <v>1972</v>
      </c>
      <c r="B22" s="17">
        <v>1935</v>
      </c>
      <c r="C22" s="17">
        <v>1187</v>
      </c>
      <c r="D22" s="28">
        <v>137.6</v>
      </c>
    </row>
    <row r="23" spans="1:5" x14ac:dyDescent="0.25">
      <c r="A23" s="19">
        <v>1973</v>
      </c>
      <c r="B23" s="17">
        <v>4208</v>
      </c>
      <c r="C23" s="17">
        <v>1380</v>
      </c>
      <c r="D23" s="28">
        <v>211.4</v>
      </c>
    </row>
    <row r="24" spans="1:5" x14ac:dyDescent="0.25">
      <c r="A24" s="19">
        <v>1974</v>
      </c>
      <c r="B24" s="17">
        <v>3177</v>
      </c>
      <c r="C24" s="17">
        <v>1692</v>
      </c>
      <c r="D24" s="28">
        <v>378.8</v>
      </c>
    </row>
    <row r="25" spans="1:5" x14ac:dyDescent="0.25">
      <c r="A25" s="19">
        <v>1975</v>
      </c>
      <c r="B25" s="17">
        <v>2894</v>
      </c>
      <c r="C25" s="17">
        <v>1933</v>
      </c>
      <c r="D25" s="28">
        <v>301</v>
      </c>
    </row>
    <row r="26" spans="1:5" x14ac:dyDescent="0.25">
      <c r="A26" s="19">
        <v>1976</v>
      </c>
      <c r="D26" s="29">
        <v>336</v>
      </c>
    </row>
    <row r="27" spans="1:5" s="1" customFormat="1" ht="15.75" thickBot="1" x14ac:dyDescent="0.3">
      <c r="A27" s="19">
        <v>1977</v>
      </c>
      <c r="B27" s="20"/>
      <c r="C27" s="21"/>
      <c r="D27" s="30">
        <v>330</v>
      </c>
      <c r="E27" s="22"/>
    </row>
    <row r="28" spans="1:5" ht="15.75" thickBot="1" x14ac:dyDescent="0.3">
      <c r="A28" s="19">
        <v>1978</v>
      </c>
      <c r="C28" s="26"/>
      <c r="D28" s="29">
        <v>622.70000000000005</v>
      </c>
    </row>
    <row r="29" spans="1:5" x14ac:dyDescent="0.25">
      <c r="A29" s="19">
        <v>1979</v>
      </c>
      <c r="D29" s="29">
        <v>449.3</v>
      </c>
    </row>
    <row r="30" spans="1:5" x14ac:dyDescent="0.25">
      <c r="A30" s="19">
        <v>1980</v>
      </c>
      <c r="D30" s="29">
        <v>321</v>
      </c>
    </row>
    <row r="31" spans="1:5" x14ac:dyDescent="0.25">
      <c r="A31" s="19">
        <v>1981</v>
      </c>
      <c r="D31" s="29">
        <v>521</v>
      </c>
    </row>
    <row r="32" spans="1:5" x14ac:dyDescent="0.25">
      <c r="A32" s="19">
        <v>1982</v>
      </c>
      <c r="D32" s="29">
        <v>739</v>
      </c>
    </row>
    <row r="33" spans="1:4" x14ac:dyDescent="0.25">
      <c r="A33" s="19">
        <v>1983</v>
      </c>
      <c r="D33" s="29">
        <v>785</v>
      </c>
    </row>
    <row r="34" spans="1:4" x14ac:dyDescent="0.25">
      <c r="A34" s="19">
        <v>1984</v>
      </c>
      <c r="D34" s="29">
        <v>440</v>
      </c>
    </row>
    <row r="35" spans="1:4" x14ac:dyDescent="0.25">
      <c r="A35" s="3" t="s">
        <v>1</v>
      </c>
      <c r="D35" s="29">
        <f>SUM(D9:D34)</f>
        <v>6001.7</v>
      </c>
    </row>
  </sheetData>
  <hyperlinks>
    <hyperlink ref="A27:B27" location="'Indice-Bil1975'!A1" display="Clicca qui per ritornare a Indice-Bil74"/>
    <hyperlink ref="C27" location="'Indice-Bil1975'!A1" display="Clicca qui per ritornare a Indice-Bil74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5"/>
  <sheetViews>
    <sheetView zoomScale="75" zoomScaleNormal="75" workbookViewId="0">
      <selection activeCell="E32" sqref="E32"/>
    </sheetView>
  </sheetViews>
  <sheetFormatPr defaultRowHeight="15" x14ac:dyDescent="0.25"/>
  <cols>
    <col min="2" max="2" width="9" style="3" bestFit="1" customWidth="1"/>
    <col min="3" max="4" width="9.140625" style="4"/>
  </cols>
  <sheetData>
    <row r="5" spans="2:3" x14ac:dyDescent="0.25">
      <c r="B5" s="6" t="s">
        <v>23</v>
      </c>
    </row>
    <row r="6" spans="2:3" x14ac:dyDescent="0.25">
      <c r="C6" s="7"/>
    </row>
    <row r="8" spans="2:3" x14ac:dyDescent="0.25">
      <c r="B8" s="3" t="s">
        <v>20</v>
      </c>
      <c r="C8" s="7" t="s">
        <v>1</v>
      </c>
    </row>
    <row r="9" spans="2:3" x14ac:dyDescent="0.25">
      <c r="B9" s="7">
        <v>1959</v>
      </c>
      <c r="C9" s="10">
        <v>1851</v>
      </c>
    </row>
    <row r="10" spans="2:3" x14ac:dyDescent="0.25">
      <c r="B10" s="7">
        <v>1960</v>
      </c>
      <c r="C10" s="10">
        <v>2872</v>
      </c>
    </row>
    <row r="11" spans="2:3" x14ac:dyDescent="0.25">
      <c r="B11" s="7">
        <v>1961</v>
      </c>
      <c r="C11" s="10">
        <v>6571</v>
      </c>
    </row>
    <row r="12" spans="2:3" x14ac:dyDescent="0.25">
      <c r="B12" s="7">
        <v>1962</v>
      </c>
      <c r="C12" s="10">
        <v>7787</v>
      </c>
    </row>
    <row r="13" spans="2:3" x14ac:dyDescent="0.25">
      <c r="B13" s="7">
        <v>1963</v>
      </c>
      <c r="C13" s="10">
        <v>9647</v>
      </c>
    </row>
    <row r="14" spans="2:3" x14ac:dyDescent="0.25">
      <c r="B14" s="7">
        <v>1964</v>
      </c>
      <c r="C14" s="10">
        <v>19344</v>
      </c>
    </row>
    <row r="15" spans="2:3" x14ac:dyDescent="0.25">
      <c r="B15" s="7">
        <v>1965</v>
      </c>
      <c r="C15" s="10">
        <v>25392</v>
      </c>
    </row>
    <row r="16" spans="2:3" x14ac:dyDescent="0.25">
      <c r="B16" s="7">
        <v>1966</v>
      </c>
      <c r="C16" s="10">
        <v>61160</v>
      </c>
    </row>
    <row r="17" spans="2:3" x14ac:dyDescent="0.25">
      <c r="B17" s="7">
        <v>1967</v>
      </c>
      <c r="C17" s="10">
        <v>47089</v>
      </c>
    </row>
    <row r="18" spans="2:3" x14ac:dyDescent="0.25">
      <c r="B18" s="7">
        <v>1968</v>
      </c>
      <c r="C18" s="10">
        <v>62490</v>
      </c>
    </row>
    <row r="19" spans="2:3" x14ac:dyDescent="0.25">
      <c r="B19" s="7">
        <v>1969</v>
      </c>
      <c r="C19" s="10">
        <v>61510</v>
      </c>
    </row>
    <row r="20" spans="2:3" x14ac:dyDescent="0.25">
      <c r="B20" s="7">
        <v>1970</v>
      </c>
      <c r="C20" s="10">
        <v>54174</v>
      </c>
    </row>
    <row r="21" spans="2:3" x14ac:dyDescent="0.25">
      <c r="B21" s="7">
        <v>1971</v>
      </c>
      <c r="C21" s="10">
        <v>62884</v>
      </c>
    </row>
    <row r="22" spans="2:3" x14ac:dyDescent="0.25">
      <c r="B22" s="7">
        <v>1972</v>
      </c>
      <c r="C22" s="10">
        <v>137424</v>
      </c>
    </row>
    <row r="23" spans="2:3" x14ac:dyDescent="0.25">
      <c r="B23" s="9" t="s">
        <v>17</v>
      </c>
      <c r="C23" s="14">
        <v>560195</v>
      </c>
    </row>
    <row r="24" spans="2:3" x14ac:dyDescent="0.25">
      <c r="B24" s="2"/>
      <c r="C24" s="7"/>
    </row>
    <row r="25" spans="2:3" x14ac:dyDescent="0.25">
      <c r="C2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zoomScaleNormal="75" workbookViewId="0">
      <selection activeCell="Q15" sqref="Q15"/>
    </sheetView>
  </sheetViews>
  <sheetFormatPr defaultRowHeight="15" x14ac:dyDescent="0.25"/>
  <cols>
    <col min="2" max="2" width="9" style="3" bestFit="1" customWidth="1"/>
    <col min="3" max="3" width="10.28515625" style="4" bestFit="1" customWidth="1"/>
    <col min="4" max="4" width="13.85546875" style="4" bestFit="1" customWidth="1"/>
    <col min="5" max="6" width="25.5703125" style="4" bestFit="1" customWidth="1"/>
    <col min="7" max="7" width="13.85546875" style="4" bestFit="1" customWidth="1"/>
    <col min="8" max="8" width="29" style="4" bestFit="1" customWidth="1"/>
    <col min="9" max="9" width="34.42578125" style="4" bestFit="1" customWidth="1"/>
    <col min="10" max="10" width="12" style="4" bestFit="1" customWidth="1"/>
    <col min="11" max="11" width="11.28515625" style="4" bestFit="1" customWidth="1"/>
    <col min="12" max="12" width="11.5703125" style="4" bestFit="1" customWidth="1"/>
    <col min="13" max="14" width="7.7109375" style="4" bestFit="1" customWidth="1"/>
    <col min="15" max="15" width="6.5703125" style="4" bestFit="1" customWidth="1"/>
    <col min="16" max="16" width="10" style="4" bestFit="1" customWidth="1"/>
    <col min="17" max="18" width="9.140625" style="4"/>
  </cols>
  <sheetData>
    <row r="1" spans="2:17" x14ac:dyDescent="0.25">
      <c r="D1" s="5" t="s">
        <v>18</v>
      </c>
    </row>
    <row r="5" spans="2:17" x14ac:dyDescent="0.25">
      <c r="B5" s="6" t="s">
        <v>24</v>
      </c>
    </row>
    <row r="6" spans="2:17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spans="2:17" ht="45" x14ac:dyDescent="0.25">
      <c r="B8" s="3" t="s">
        <v>20</v>
      </c>
      <c r="C8" s="8" t="s">
        <v>15</v>
      </c>
      <c r="D8" s="7" t="s">
        <v>14</v>
      </c>
      <c r="E8" s="7" t="s">
        <v>13</v>
      </c>
      <c r="F8" s="8" t="s">
        <v>12</v>
      </c>
      <c r="G8" s="8" t="s">
        <v>11</v>
      </c>
      <c r="H8" s="8" t="s">
        <v>10</v>
      </c>
      <c r="I8" s="8" t="s">
        <v>9</v>
      </c>
      <c r="J8" s="8" t="s">
        <v>8</v>
      </c>
      <c r="K8" s="7" t="s">
        <v>7</v>
      </c>
      <c r="L8" s="8" t="s">
        <v>6</v>
      </c>
      <c r="M8" s="8" t="s">
        <v>5</v>
      </c>
      <c r="N8" s="8" t="s">
        <v>4</v>
      </c>
      <c r="O8" s="7" t="s">
        <v>3</v>
      </c>
      <c r="P8" s="8" t="s">
        <v>2</v>
      </c>
      <c r="Q8" s="7" t="s">
        <v>1</v>
      </c>
    </row>
    <row r="9" spans="2:17" x14ac:dyDescent="0.25">
      <c r="B9" s="7">
        <v>1959</v>
      </c>
      <c r="C9" s="10">
        <v>899</v>
      </c>
      <c r="D9" s="10">
        <v>358</v>
      </c>
      <c r="E9" s="10">
        <v>376</v>
      </c>
      <c r="F9" s="10">
        <v>111</v>
      </c>
      <c r="G9" s="10">
        <v>84</v>
      </c>
      <c r="H9" s="10">
        <v>20</v>
      </c>
      <c r="I9" s="11"/>
      <c r="J9" s="11"/>
      <c r="K9" s="11"/>
      <c r="L9" s="11"/>
      <c r="M9" s="10">
        <v>3</v>
      </c>
      <c r="N9" s="11"/>
      <c r="O9" s="11"/>
      <c r="P9" s="11"/>
      <c r="Q9" s="10">
        <f t="shared" ref="Q9:Q23" si="0">SUM(C9:P9)</f>
        <v>1851</v>
      </c>
    </row>
    <row r="10" spans="2:17" x14ac:dyDescent="0.25">
      <c r="B10" s="7">
        <v>1960</v>
      </c>
      <c r="C10" s="10">
        <v>1817</v>
      </c>
      <c r="D10" s="10">
        <v>255</v>
      </c>
      <c r="E10" s="10">
        <v>201</v>
      </c>
      <c r="F10" s="10">
        <v>513</v>
      </c>
      <c r="G10" s="10">
        <v>60</v>
      </c>
      <c r="H10" s="10">
        <v>19</v>
      </c>
      <c r="I10" s="12" t="s">
        <v>0</v>
      </c>
      <c r="J10" s="13">
        <v>2</v>
      </c>
      <c r="K10" s="10">
        <v>1</v>
      </c>
      <c r="L10" s="11" t="s">
        <v>0</v>
      </c>
      <c r="M10" s="10">
        <v>3</v>
      </c>
      <c r="N10" s="13">
        <v>1</v>
      </c>
      <c r="O10" s="11" t="s">
        <v>0</v>
      </c>
      <c r="P10" s="11" t="s">
        <v>0</v>
      </c>
      <c r="Q10" s="10">
        <f t="shared" si="0"/>
        <v>2872</v>
      </c>
    </row>
    <row r="11" spans="2:17" x14ac:dyDescent="0.25">
      <c r="B11" s="7">
        <v>1961</v>
      </c>
      <c r="C11" s="10">
        <v>4342</v>
      </c>
      <c r="D11" s="10">
        <v>579</v>
      </c>
      <c r="E11" s="10">
        <v>373</v>
      </c>
      <c r="F11" s="10">
        <v>659</v>
      </c>
      <c r="G11" s="10">
        <v>92</v>
      </c>
      <c r="H11" s="10">
        <v>312</v>
      </c>
      <c r="I11" s="10">
        <v>64</v>
      </c>
      <c r="J11" s="13">
        <v>3</v>
      </c>
      <c r="K11" s="10">
        <v>58</v>
      </c>
      <c r="L11" s="11" t="s">
        <v>0</v>
      </c>
      <c r="M11" s="10">
        <v>69</v>
      </c>
      <c r="N11" s="13">
        <v>20</v>
      </c>
      <c r="O11" s="11" t="s">
        <v>0</v>
      </c>
      <c r="P11" s="11" t="s">
        <v>0</v>
      </c>
      <c r="Q11" s="10">
        <f t="shared" si="0"/>
        <v>6571</v>
      </c>
    </row>
    <row r="12" spans="2:17" x14ac:dyDescent="0.25">
      <c r="B12" s="7">
        <v>1962</v>
      </c>
      <c r="C12" s="10">
        <v>6411</v>
      </c>
      <c r="D12" s="10">
        <v>415</v>
      </c>
      <c r="E12" s="10">
        <v>298</v>
      </c>
      <c r="F12" s="10">
        <v>114</v>
      </c>
      <c r="G12" s="10">
        <v>54</v>
      </c>
      <c r="H12" s="10">
        <v>63</v>
      </c>
      <c r="I12" s="10">
        <v>81</v>
      </c>
      <c r="J12" s="13">
        <v>7</v>
      </c>
      <c r="K12" s="10">
        <v>243</v>
      </c>
      <c r="L12" s="11" t="s">
        <v>0</v>
      </c>
      <c r="M12" s="10">
        <v>64</v>
      </c>
      <c r="N12" s="13">
        <v>37</v>
      </c>
      <c r="O12" s="11" t="s">
        <v>0</v>
      </c>
      <c r="P12" s="11" t="s">
        <v>0</v>
      </c>
      <c r="Q12" s="10">
        <f t="shared" si="0"/>
        <v>7787</v>
      </c>
    </row>
    <row r="13" spans="2:17" x14ac:dyDescent="0.25">
      <c r="B13" s="7">
        <v>1963</v>
      </c>
      <c r="C13" s="10">
        <v>6402</v>
      </c>
      <c r="D13" s="10">
        <v>411</v>
      </c>
      <c r="E13" s="10">
        <v>518</v>
      </c>
      <c r="F13" s="10">
        <v>280</v>
      </c>
      <c r="G13" s="10">
        <v>107</v>
      </c>
      <c r="H13" s="10">
        <v>652</v>
      </c>
      <c r="I13" s="10">
        <v>553</v>
      </c>
      <c r="J13" s="13">
        <v>33</v>
      </c>
      <c r="K13" s="10">
        <v>524</v>
      </c>
      <c r="L13" s="10">
        <v>52</v>
      </c>
      <c r="M13" s="10">
        <v>104</v>
      </c>
      <c r="N13" s="13">
        <v>11</v>
      </c>
      <c r="O13" s="11" t="s">
        <v>0</v>
      </c>
      <c r="P13" s="12" t="s">
        <v>0</v>
      </c>
      <c r="Q13" s="10">
        <f t="shared" si="0"/>
        <v>9647</v>
      </c>
    </row>
    <row r="14" spans="2:17" x14ac:dyDescent="0.25">
      <c r="B14" s="7">
        <v>1964</v>
      </c>
      <c r="C14" s="10">
        <v>10381</v>
      </c>
      <c r="D14" s="10">
        <v>1721</v>
      </c>
      <c r="E14" s="10">
        <v>515</v>
      </c>
      <c r="F14" s="10">
        <v>471</v>
      </c>
      <c r="G14" s="10">
        <v>408</v>
      </c>
      <c r="H14" s="10">
        <v>1074</v>
      </c>
      <c r="I14" s="10">
        <v>462</v>
      </c>
      <c r="J14" s="13">
        <v>86</v>
      </c>
      <c r="K14" s="10">
        <v>4083</v>
      </c>
      <c r="L14" s="10">
        <v>58</v>
      </c>
      <c r="M14" s="10">
        <v>79</v>
      </c>
      <c r="N14" s="13">
        <v>6</v>
      </c>
      <c r="O14" s="12" t="s">
        <v>0</v>
      </c>
      <c r="P14" s="11" t="s">
        <v>0</v>
      </c>
      <c r="Q14" s="10">
        <f t="shared" si="0"/>
        <v>19344</v>
      </c>
    </row>
    <row r="15" spans="2:17" x14ac:dyDescent="0.25">
      <c r="B15" s="7">
        <v>1965</v>
      </c>
      <c r="C15" s="10">
        <v>15726</v>
      </c>
      <c r="D15" s="10">
        <v>937</v>
      </c>
      <c r="E15" s="10">
        <v>3994</v>
      </c>
      <c r="F15" s="10">
        <v>264</v>
      </c>
      <c r="G15" s="10">
        <v>441</v>
      </c>
      <c r="H15" s="10">
        <v>1120</v>
      </c>
      <c r="I15" s="10">
        <v>271</v>
      </c>
      <c r="J15" s="13">
        <v>4</v>
      </c>
      <c r="K15" s="10">
        <v>1856</v>
      </c>
      <c r="L15" s="10">
        <v>42</v>
      </c>
      <c r="M15" s="10">
        <v>727</v>
      </c>
      <c r="N15" s="13">
        <v>10</v>
      </c>
      <c r="O15" s="12" t="s">
        <v>0</v>
      </c>
      <c r="P15" s="12" t="s">
        <v>0</v>
      </c>
      <c r="Q15" s="10">
        <f t="shared" si="0"/>
        <v>25392</v>
      </c>
    </row>
    <row r="16" spans="2:17" x14ac:dyDescent="0.25">
      <c r="B16" s="7">
        <v>1966</v>
      </c>
      <c r="C16" s="10">
        <v>21871</v>
      </c>
      <c r="D16" s="10">
        <v>3913</v>
      </c>
      <c r="E16" s="10">
        <v>4927</v>
      </c>
      <c r="F16" s="10">
        <v>779</v>
      </c>
      <c r="G16" s="10">
        <v>346</v>
      </c>
      <c r="H16" s="10">
        <v>1253</v>
      </c>
      <c r="I16" s="10">
        <v>1791</v>
      </c>
      <c r="J16" s="13">
        <v>85</v>
      </c>
      <c r="K16" s="10">
        <v>20137</v>
      </c>
      <c r="L16" s="10">
        <v>381</v>
      </c>
      <c r="M16" s="10">
        <v>136</v>
      </c>
      <c r="N16" s="13">
        <v>37</v>
      </c>
      <c r="O16" s="10">
        <v>5504</v>
      </c>
      <c r="P16" s="11" t="s">
        <v>0</v>
      </c>
      <c r="Q16" s="10">
        <f t="shared" si="0"/>
        <v>61160</v>
      </c>
    </row>
    <row r="17" spans="2:17" x14ac:dyDescent="0.25">
      <c r="B17" s="7">
        <v>1967</v>
      </c>
      <c r="C17" s="10">
        <v>21694</v>
      </c>
      <c r="D17" s="10">
        <v>3129</v>
      </c>
      <c r="E17" s="10">
        <v>7992</v>
      </c>
      <c r="F17" s="10">
        <v>1631</v>
      </c>
      <c r="G17" s="10">
        <v>248</v>
      </c>
      <c r="H17" s="10">
        <v>1942</v>
      </c>
      <c r="I17" s="10">
        <v>806</v>
      </c>
      <c r="J17" s="13">
        <v>58</v>
      </c>
      <c r="K17" s="10">
        <v>9255</v>
      </c>
      <c r="L17" s="10">
        <v>47</v>
      </c>
      <c r="M17" s="10">
        <v>267</v>
      </c>
      <c r="N17" s="13">
        <v>20</v>
      </c>
      <c r="O17" s="11" t="s">
        <v>0</v>
      </c>
      <c r="P17" s="12" t="s">
        <v>0</v>
      </c>
      <c r="Q17" s="10">
        <f t="shared" si="0"/>
        <v>47089</v>
      </c>
    </row>
    <row r="18" spans="2:17" x14ac:dyDescent="0.25">
      <c r="B18" s="7">
        <v>1968</v>
      </c>
      <c r="C18" s="10">
        <v>20437</v>
      </c>
      <c r="D18" s="10">
        <v>3824</v>
      </c>
      <c r="E18" s="10">
        <v>16075</v>
      </c>
      <c r="F18" s="10">
        <v>2947</v>
      </c>
      <c r="G18" s="10">
        <v>387</v>
      </c>
      <c r="H18" s="10">
        <v>1872</v>
      </c>
      <c r="I18" s="10">
        <v>765</v>
      </c>
      <c r="J18" s="13">
        <v>75</v>
      </c>
      <c r="K18" s="10">
        <v>15064</v>
      </c>
      <c r="L18" s="10">
        <v>602</v>
      </c>
      <c r="M18" s="10">
        <v>400</v>
      </c>
      <c r="N18" s="13">
        <v>42</v>
      </c>
      <c r="O18" s="12" t="s">
        <v>0</v>
      </c>
      <c r="P18" s="11" t="s">
        <v>0</v>
      </c>
      <c r="Q18" s="10">
        <f t="shared" si="0"/>
        <v>62490</v>
      </c>
    </row>
    <row r="19" spans="2:17" x14ac:dyDescent="0.25">
      <c r="B19" s="7">
        <v>1969</v>
      </c>
      <c r="C19" s="10">
        <v>21595</v>
      </c>
      <c r="D19" s="10">
        <v>3387</v>
      </c>
      <c r="E19" s="10">
        <v>12278</v>
      </c>
      <c r="F19" s="10">
        <v>3811</v>
      </c>
      <c r="G19" s="10">
        <v>810</v>
      </c>
      <c r="H19" s="10">
        <v>591</v>
      </c>
      <c r="I19" s="10">
        <v>1822</v>
      </c>
      <c r="J19" s="13">
        <v>60</v>
      </c>
      <c r="K19" s="10">
        <v>15613</v>
      </c>
      <c r="L19" s="10">
        <v>954</v>
      </c>
      <c r="M19" s="10">
        <v>473</v>
      </c>
      <c r="N19" s="13">
        <v>116</v>
      </c>
      <c r="O19" s="12" t="s">
        <v>0</v>
      </c>
      <c r="P19" s="12" t="s">
        <v>0</v>
      </c>
      <c r="Q19" s="10">
        <f t="shared" si="0"/>
        <v>61510</v>
      </c>
    </row>
    <row r="20" spans="2:17" x14ac:dyDescent="0.25">
      <c r="B20" s="7">
        <v>1970</v>
      </c>
      <c r="C20" s="10">
        <v>27475</v>
      </c>
      <c r="D20" s="10">
        <v>3655</v>
      </c>
      <c r="E20" s="10">
        <v>6454</v>
      </c>
      <c r="F20" s="10">
        <v>1687</v>
      </c>
      <c r="G20" s="10">
        <v>709</v>
      </c>
      <c r="H20" s="10">
        <v>1134</v>
      </c>
      <c r="I20" s="10">
        <v>107</v>
      </c>
      <c r="J20" s="13">
        <v>72</v>
      </c>
      <c r="K20" s="10">
        <v>11802</v>
      </c>
      <c r="L20" s="10">
        <v>163</v>
      </c>
      <c r="M20" s="10">
        <v>522</v>
      </c>
      <c r="N20" s="13">
        <v>44</v>
      </c>
      <c r="O20" s="10">
        <v>336</v>
      </c>
      <c r="P20" s="13">
        <v>14</v>
      </c>
      <c r="Q20" s="10">
        <f t="shared" si="0"/>
        <v>54174</v>
      </c>
    </row>
    <row r="21" spans="2:17" x14ac:dyDescent="0.25">
      <c r="B21" s="7">
        <v>1971</v>
      </c>
      <c r="C21" s="10">
        <v>27663</v>
      </c>
      <c r="D21" s="10">
        <v>6183</v>
      </c>
      <c r="E21" s="10">
        <v>4970</v>
      </c>
      <c r="F21" s="10">
        <v>5195</v>
      </c>
      <c r="G21" s="10">
        <v>1693</v>
      </c>
      <c r="H21" s="10">
        <v>3459</v>
      </c>
      <c r="I21" s="10">
        <v>931</v>
      </c>
      <c r="J21" s="13">
        <v>318</v>
      </c>
      <c r="K21" s="10">
        <v>6879</v>
      </c>
      <c r="L21" s="10">
        <v>2945</v>
      </c>
      <c r="M21" s="10">
        <v>884</v>
      </c>
      <c r="N21" s="13">
        <v>226</v>
      </c>
      <c r="O21" s="10">
        <v>1435</v>
      </c>
      <c r="P21" s="13">
        <v>103</v>
      </c>
      <c r="Q21" s="10">
        <f t="shared" si="0"/>
        <v>62884</v>
      </c>
    </row>
    <row r="22" spans="2:17" x14ac:dyDescent="0.25">
      <c r="B22" s="7">
        <v>1972</v>
      </c>
      <c r="C22" s="10">
        <v>33820</v>
      </c>
      <c r="D22" s="10">
        <v>10033</v>
      </c>
      <c r="E22" s="10">
        <v>18078</v>
      </c>
      <c r="F22" s="10">
        <v>5117</v>
      </c>
      <c r="G22" s="10">
        <v>2154</v>
      </c>
      <c r="H22" s="10">
        <v>4189</v>
      </c>
      <c r="I22" s="10">
        <v>865</v>
      </c>
      <c r="J22" s="13">
        <v>80</v>
      </c>
      <c r="K22" s="10">
        <v>55936</v>
      </c>
      <c r="L22" s="10">
        <v>4813</v>
      </c>
      <c r="M22" s="10">
        <v>427</v>
      </c>
      <c r="N22" s="13">
        <v>400</v>
      </c>
      <c r="O22" s="10">
        <v>1459</v>
      </c>
      <c r="P22" s="13">
        <v>53</v>
      </c>
      <c r="Q22" s="10">
        <f t="shared" si="0"/>
        <v>137424</v>
      </c>
    </row>
    <row r="23" spans="2:17" x14ac:dyDescent="0.25">
      <c r="B23" s="9" t="s">
        <v>17</v>
      </c>
      <c r="C23" s="14">
        <f t="shared" ref="C23:P23" si="1">SUM(C9:C22)</f>
        <v>220533</v>
      </c>
      <c r="D23" s="14">
        <f t="shared" si="1"/>
        <v>38800</v>
      </c>
      <c r="E23" s="14">
        <f t="shared" si="1"/>
        <v>77049</v>
      </c>
      <c r="F23" s="14">
        <f t="shared" si="1"/>
        <v>23579</v>
      </c>
      <c r="G23" s="14">
        <f t="shared" si="1"/>
        <v>7593</v>
      </c>
      <c r="H23" s="14">
        <f t="shared" si="1"/>
        <v>17700</v>
      </c>
      <c r="I23" s="14">
        <f t="shared" si="1"/>
        <v>8518</v>
      </c>
      <c r="J23" s="15">
        <f t="shared" si="1"/>
        <v>883</v>
      </c>
      <c r="K23" s="14">
        <f t="shared" si="1"/>
        <v>141451</v>
      </c>
      <c r="L23" s="14">
        <f t="shared" si="1"/>
        <v>10057</v>
      </c>
      <c r="M23" s="14">
        <f t="shared" si="1"/>
        <v>4158</v>
      </c>
      <c r="N23" s="15">
        <f t="shared" si="1"/>
        <v>970</v>
      </c>
      <c r="O23" s="14">
        <f t="shared" si="1"/>
        <v>8734</v>
      </c>
      <c r="P23" s="15">
        <f t="shared" si="1"/>
        <v>170</v>
      </c>
      <c r="Q23" s="14">
        <f t="shared" si="0"/>
        <v>560195</v>
      </c>
    </row>
    <row r="24" spans="2:17" x14ac:dyDescent="0.25"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hyperlinks>
    <hyperlink ref="D1" location="'Indice-Bil72'!A1" display="Clicca qui per ritornare a Indice-Bil7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zoomScale="75" zoomScaleNormal="75" workbookViewId="0">
      <selection activeCell="B5" sqref="B5"/>
    </sheetView>
  </sheetViews>
  <sheetFormatPr defaultRowHeight="15" x14ac:dyDescent="0.25"/>
  <cols>
    <col min="2" max="2" width="9" style="3" bestFit="1" customWidth="1"/>
    <col min="3" max="3" width="10.28515625" style="4" bestFit="1" customWidth="1"/>
    <col min="4" max="4" width="13.85546875" style="4" bestFit="1" customWidth="1"/>
    <col min="5" max="5" width="6.5703125" style="4" bestFit="1" customWidth="1"/>
    <col min="6" max="7" width="9.140625" style="4"/>
  </cols>
  <sheetData>
    <row r="1" spans="2:6" x14ac:dyDescent="0.25">
      <c r="D1" s="5" t="s">
        <v>18</v>
      </c>
    </row>
    <row r="5" spans="2:6" x14ac:dyDescent="0.25">
      <c r="B5" s="6" t="s">
        <v>25</v>
      </c>
    </row>
    <row r="6" spans="2:6" x14ac:dyDescent="0.25">
      <c r="C6" s="7"/>
      <c r="D6" s="7"/>
      <c r="E6" s="7"/>
      <c r="F6" s="7"/>
    </row>
    <row r="8" spans="2:6" x14ac:dyDescent="0.25">
      <c r="B8" s="3" t="s">
        <v>20</v>
      </c>
      <c r="C8" s="8" t="s">
        <v>15</v>
      </c>
      <c r="D8" s="7" t="s">
        <v>14</v>
      </c>
      <c r="E8" s="7" t="s">
        <v>13</v>
      </c>
      <c r="F8" s="7" t="s">
        <v>1</v>
      </c>
    </row>
    <row r="9" spans="2:6" x14ac:dyDescent="0.25">
      <c r="B9" s="7">
        <v>1959</v>
      </c>
      <c r="C9" s="10">
        <v>899</v>
      </c>
      <c r="D9" s="10">
        <v>358</v>
      </c>
      <c r="E9" s="10">
        <v>376</v>
      </c>
      <c r="F9" s="10">
        <f t="shared" ref="F9:F23" si="0">SUM(C9:E9)</f>
        <v>1633</v>
      </c>
    </row>
    <row r="10" spans="2:6" x14ac:dyDescent="0.25">
      <c r="B10" s="7">
        <v>1960</v>
      </c>
      <c r="C10" s="10">
        <v>1817</v>
      </c>
      <c r="D10" s="10">
        <v>255</v>
      </c>
      <c r="E10" s="10">
        <v>201</v>
      </c>
      <c r="F10" s="10">
        <f t="shared" si="0"/>
        <v>2273</v>
      </c>
    </row>
    <row r="11" spans="2:6" x14ac:dyDescent="0.25">
      <c r="B11" s="7">
        <v>1961</v>
      </c>
      <c r="C11" s="10">
        <v>4342</v>
      </c>
      <c r="D11" s="10">
        <v>579</v>
      </c>
      <c r="E11" s="10">
        <v>373</v>
      </c>
      <c r="F11" s="10">
        <f t="shared" si="0"/>
        <v>5294</v>
      </c>
    </row>
    <row r="12" spans="2:6" x14ac:dyDescent="0.25">
      <c r="B12" s="7">
        <v>1962</v>
      </c>
      <c r="C12" s="10">
        <v>6411</v>
      </c>
      <c r="D12" s="10">
        <v>415</v>
      </c>
      <c r="E12" s="10">
        <v>298</v>
      </c>
      <c r="F12" s="10">
        <f t="shared" si="0"/>
        <v>7124</v>
      </c>
    </row>
    <row r="13" spans="2:6" x14ac:dyDescent="0.25">
      <c r="B13" s="7">
        <v>1963</v>
      </c>
      <c r="C13" s="10">
        <v>6402</v>
      </c>
      <c r="D13" s="10">
        <v>411</v>
      </c>
      <c r="E13" s="10">
        <v>518</v>
      </c>
      <c r="F13" s="10">
        <f t="shared" si="0"/>
        <v>7331</v>
      </c>
    </row>
    <row r="14" spans="2:6" x14ac:dyDescent="0.25">
      <c r="B14" s="7">
        <v>1964</v>
      </c>
      <c r="C14" s="10">
        <v>10381</v>
      </c>
      <c r="D14" s="10">
        <v>1721</v>
      </c>
      <c r="E14" s="10">
        <v>515</v>
      </c>
      <c r="F14" s="10">
        <f t="shared" si="0"/>
        <v>12617</v>
      </c>
    </row>
    <row r="15" spans="2:6" x14ac:dyDescent="0.25">
      <c r="B15" s="7">
        <v>1965</v>
      </c>
      <c r="C15" s="10">
        <v>15726</v>
      </c>
      <c r="D15" s="10">
        <v>937</v>
      </c>
      <c r="E15" s="10">
        <v>3994</v>
      </c>
      <c r="F15" s="10">
        <f t="shared" si="0"/>
        <v>20657</v>
      </c>
    </row>
    <row r="16" spans="2:6" x14ac:dyDescent="0.25">
      <c r="B16" s="7">
        <v>1966</v>
      </c>
      <c r="C16" s="10">
        <v>21871</v>
      </c>
      <c r="D16" s="10">
        <v>3913</v>
      </c>
      <c r="E16" s="10">
        <v>4927</v>
      </c>
      <c r="F16" s="10">
        <f t="shared" si="0"/>
        <v>30711</v>
      </c>
    </row>
    <row r="17" spans="2:6" x14ac:dyDescent="0.25">
      <c r="B17" s="7">
        <v>1967</v>
      </c>
      <c r="C17" s="10">
        <v>21694</v>
      </c>
      <c r="D17" s="10">
        <v>3129</v>
      </c>
      <c r="E17" s="10">
        <v>7992</v>
      </c>
      <c r="F17" s="10">
        <f t="shared" si="0"/>
        <v>32815</v>
      </c>
    </row>
    <row r="18" spans="2:6" x14ac:dyDescent="0.25">
      <c r="B18" s="7">
        <v>1968</v>
      </c>
      <c r="C18" s="10">
        <v>20437</v>
      </c>
      <c r="D18" s="10">
        <v>3824</v>
      </c>
      <c r="E18" s="10">
        <v>16075</v>
      </c>
      <c r="F18" s="10">
        <f t="shared" si="0"/>
        <v>40336</v>
      </c>
    </row>
    <row r="19" spans="2:6" x14ac:dyDescent="0.25">
      <c r="B19" s="7">
        <v>1969</v>
      </c>
      <c r="C19" s="10">
        <v>21595</v>
      </c>
      <c r="D19" s="10">
        <v>3387</v>
      </c>
      <c r="E19" s="10">
        <v>12278</v>
      </c>
      <c r="F19" s="10">
        <f t="shared" si="0"/>
        <v>37260</v>
      </c>
    </row>
    <row r="20" spans="2:6" x14ac:dyDescent="0.25">
      <c r="B20" s="7">
        <v>1970</v>
      </c>
      <c r="C20" s="10">
        <v>27475</v>
      </c>
      <c r="D20" s="10">
        <v>3655</v>
      </c>
      <c r="E20" s="10">
        <v>6454</v>
      </c>
      <c r="F20" s="10">
        <f t="shared" si="0"/>
        <v>37584</v>
      </c>
    </row>
    <row r="21" spans="2:6" x14ac:dyDescent="0.25">
      <c r="B21" s="7">
        <v>1971</v>
      </c>
      <c r="C21" s="10">
        <v>27663</v>
      </c>
      <c r="D21" s="10">
        <v>6183</v>
      </c>
      <c r="E21" s="10">
        <v>4970</v>
      </c>
      <c r="F21" s="10">
        <f t="shared" si="0"/>
        <v>38816</v>
      </c>
    </row>
    <row r="22" spans="2:6" x14ac:dyDescent="0.25">
      <c r="B22" s="7">
        <v>1972</v>
      </c>
      <c r="C22" s="10">
        <v>33820</v>
      </c>
      <c r="D22" s="10">
        <v>10033</v>
      </c>
      <c r="E22" s="10">
        <v>18078</v>
      </c>
      <c r="F22" s="10">
        <f t="shared" si="0"/>
        <v>61931</v>
      </c>
    </row>
    <row r="23" spans="2:6" x14ac:dyDescent="0.25">
      <c r="B23" s="9" t="s">
        <v>17</v>
      </c>
      <c r="C23" s="14">
        <f>SUM(C9:C22)</f>
        <v>220533</v>
      </c>
      <c r="D23" s="14">
        <f>SUM(D9:D22)</f>
        <v>38800</v>
      </c>
      <c r="E23" s="14">
        <f>SUM(E9:E22)</f>
        <v>77049</v>
      </c>
      <c r="F23" s="14">
        <f t="shared" si="0"/>
        <v>336382</v>
      </c>
    </row>
    <row r="24" spans="2:6" x14ac:dyDescent="0.25">
      <c r="B24" s="2"/>
      <c r="C24" s="7"/>
      <c r="D24" s="7"/>
      <c r="E24" s="7"/>
      <c r="F24" s="7"/>
    </row>
    <row r="25" spans="2:6" x14ac:dyDescent="0.25">
      <c r="C25" s="7"/>
      <c r="D25" s="7"/>
      <c r="E25" s="7"/>
      <c r="F25" s="7"/>
    </row>
  </sheetData>
  <hyperlinks>
    <hyperlink ref="D1" location="'Indice-Bil72'!A1" display="Clicca qui per ritornare a Indice-Bil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Legenda</vt:lpstr>
      <vt:lpstr>1. Contributi conto capitale</vt:lpstr>
      <vt:lpstr>2. Contributi concessi totali</vt:lpstr>
      <vt:lpstr>3. Contributi concessi p. istit</vt:lpstr>
      <vt:lpstr>4. Contributi ist. speciali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2015-05-04T18:54:13Z</dcterms:created>
  <dcterms:modified xsi:type="dcterms:W3CDTF">2015-05-25T19:18:01Z</dcterms:modified>
</cp:coreProperties>
</file>