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280" yWindow="0" windowWidth="14780" windowHeight="198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F3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2" i="1"/>
  <c r="D5" i="1"/>
  <c r="D9" i="1"/>
  <c r="D37" i="1"/>
  <c r="D3" i="1"/>
  <c r="D4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2" i="1"/>
  <c r="B37" i="1"/>
  <c r="A23" i="1"/>
  <c r="A24" i="1"/>
  <c r="A25" i="1"/>
  <c r="A26" i="1"/>
  <c r="A27" i="1"/>
  <c r="A19" i="1"/>
  <c r="A20" i="1"/>
</calcChain>
</file>

<file path=xl/sharedStrings.xml><?xml version="1.0" encoding="utf-8"?>
<sst xmlns="http://schemas.openxmlformats.org/spreadsheetml/2006/main" count="22" uniqueCount="22">
  <si>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</si>
  <si>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</si>
  <si>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</si>
  <si>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</si>
  <si>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</si>
  <si>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</si>
  <si>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</si>
  <si>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</si>
  <si>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</si>
  <si>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</si>
  <si>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</si>
  <si>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</si>
  <si>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</si>
  <si>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</si>
  <si>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</si>
  <si>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 sem</t>
  </si>
  <si>
    <t>1976-77</t>
  </si>
  <si>
    <t>esercizio</t>
  </si>
  <si>
    <t>numero delibere</t>
  </si>
  <si>
    <t>numero più alto</t>
  </si>
  <si>
    <t>quantità bis, ter…</t>
  </si>
  <si>
    <t>MONOGRAFIE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</si>
</sst>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6600"/>
      <name val="Calibri"/>
      <scheme val="minor"/>
    </font>
    <font>
      <sz val="12"/>
      <name val="Calibri"/>
      <scheme val="minor"/>
    </font>
    <font>
      <sz val="12"/>
      <color theme="3" tint="0.39997558519241921"/>
      <name val="Calibri"/>
      <scheme val="minor"/>
    </font>
    <font>
      <b/>
      <sz val="12"/>
      <name val="Calibri"/>
      <scheme val="minor"/>
    </font>
    <font>
      <b/>
      <sz val="12"/>
      <color rgb="FFB5055A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1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Font="1"/>
    <xf numFmtId="1" fontId="7" fillId="0" borderId="1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0" fillId="0" borderId="0" xfId="0" applyNumberFormat="1" applyFont="1"/>
    <xf numFmtId="164" fontId="5" fillId="0" borderId="0" xfId="0" applyNumberFormat="1" applyFont="1"/>
    <xf numFmtId="0" fontId="8" fillId="2" borderId="1" xfId="0" applyFont="1" applyFill="1" applyBorder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" fontId="8" fillId="0" borderId="1" xfId="0" applyNumberFormat="1" applyFont="1" applyBorder="1"/>
    <xf numFmtId="0" fontId="8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E36" sqref="E36"/>
    </sheetView>
  </sheetViews>
  <sheetFormatPr baseColWidth="10" defaultRowHeight="15" x14ac:dyDescent="0"/>
  <cols>
    <col min="1" max="1" width="13.1640625" style="27" customWidth="1"/>
    <col min="2" max="4" width="17.5" style="6" customWidth="1"/>
    <col min="5" max="5" width="18.6640625" style="18" customWidth="1"/>
    <col min="6" max="6" width="9" style="21" customWidth="1"/>
    <col min="7" max="16384" width="10.83203125" style="7"/>
  </cols>
  <sheetData>
    <row r="1" spans="1:6" s="3" customFormat="1">
      <c r="A1" s="23" t="s">
        <v>17</v>
      </c>
      <c r="B1" s="2" t="s">
        <v>18</v>
      </c>
      <c r="C1" s="2" t="s">
        <v>19</v>
      </c>
      <c r="D1" s="2" t="s">
        <v>20</v>
      </c>
      <c r="E1" s="17" t="s">
        <v>21</v>
      </c>
      <c r="F1" s="20"/>
    </row>
    <row r="2" spans="1:6">
      <c r="A2" s="8" t="s">
        <v>0</v>
      </c>
      <c r="B2" s="4">
        <v>444</v>
      </c>
      <c r="C2" s="5">
        <v>437</v>
      </c>
      <c r="D2" s="6">
        <f>B2-C2</f>
        <v>7</v>
      </c>
      <c r="E2" s="18">
        <v>278</v>
      </c>
      <c r="F2" s="21">
        <f>E2*100/B2</f>
        <v>62.612612612612615</v>
      </c>
    </row>
    <row r="3" spans="1:6">
      <c r="A3" s="8" t="s">
        <v>1</v>
      </c>
      <c r="B3" s="4">
        <v>1491</v>
      </c>
      <c r="C3" s="5">
        <v>1487</v>
      </c>
      <c r="D3" s="6">
        <f t="shared" ref="D3:D35" si="0">B3-C3</f>
        <v>4</v>
      </c>
      <c r="E3" s="18">
        <v>1263</v>
      </c>
      <c r="F3" s="21">
        <f t="shared" ref="F3:F37" si="1">E3*100/B3</f>
        <v>84.708249496981892</v>
      </c>
    </row>
    <row r="4" spans="1:6">
      <c r="A4" s="8" t="s">
        <v>2</v>
      </c>
      <c r="B4" s="4">
        <v>415</v>
      </c>
      <c r="C4" s="5">
        <v>407</v>
      </c>
      <c r="D4" s="6">
        <f t="shared" si="0"/>
        <v>8</v>
      </c>
      <c r="E4" s="18">
        <v>303</v>
      </c>
      <c r="F4" s="21">
        <f t="shared" si="1"/>
        <v>73.01204819277109</v>
      </c>
    </row>
    <row r="5" spans="1:6">
      <c r="A5" s="8" t="s">
        <v>3</v>
      </c>
      <c r="B5" s="4">
        <v>143</v>
      </c>
      <c r="C5" s="5">
        <v>141</v>
      </c>
      <c r="D5" s="6">
        <f t="shared" si="0"/>
        <v>2</v>
      </c>
      <c r="E5" s="18">
        <v>113</v>
      </c>
      <c r="F5" s="21">
        <f t="shared" si="1"/>
        <v>79.020979020979027</v>
      </c>
    </row>
    <row r="6" spans="1:6">
      <c r="A6" s="8" t="s">
        <v>4</v>
      </c>
      <c r="B6" s="4">
        <v>1711</v>
      </c>
      <c r="C6" s="5">
        <v>1706</v>
      </c>
      <c r="D6" s="6">
        <f t="shared" si="0"/>
        <v>5</v>
      </c>
      <c r="E6" s="18">
        <v>1685</v>
      </c>
      <c r="F6" s="21">
        <f t="shared" si="1"/>
        <v>98.480420806545879</v>
      </c>
    </row>
    <row r="7" spans="1:6">
      <c r="A7" s="8" t="s">
        <v>5</v>
      </c>
      <c r="B7" s="4">
        <v>2730</v>
      </c>
      <c r="C7" s="5">
        <v>2719</v>
      </c>
      <c r="D7" s="6">
        <f t="shared" si="0"/>
        <v>11</v>
      </c>
      <c r="E7" s="18">
        <v>2690</v>
      </c>
      <c r="F7" s="21">
        <f t="shared" si="1"/>
        <v>98.53479853479854</v>
      </c>
    </row>
    <row r="8" spans="1:6">
      <c r="A8" s="8" t="s">
        <v>6</v>
      </c>
      <c r="B8" s="4">
        <v>2407</v>
      </c>
      <c r="C8" s="5">
        <v>2403</v>
      </c>
      <c r="D8" s="6">
        <f t="shared" si="0"/>
        <v>4</v>
      </c>
      <c r="E8" s="18">
        <v>2355</v>
      </c>
      <c r="F8" s="21">
        <f t="shared" si="1"/>
        <v>97.839634399667631</v>
      </c>
    </row>
    <row r="9" spans="1:6">
      <c r="A9" s="8" t="s">
        <v>7</v>
      </c>
      <c r="B9" s="4">
        <v>2794</v>
      </c>
      <c r="C9" s="5">
        <v>2790</v>
      </c>
      <c r="D9" s="6">
        <f t="shared" si="0"/>
        <v>4</v>
      </c>
      <c r="E9" s="18">
        <v>2758</v>
      </c>
      <c r="F9" s="21">
        <f t="shared" si="1"/>
        <v>98.71152469577666</v>
      </c>
    </row>
    <row r="10" spans="1:6">
      <c r="A10" s="8" t="s">
        <v>8</v>
      </c>
      <c r="B10" s="4">
        <v>2653</v>
      </c>
      <c r="C10" s="5">
        <v>2651</v>
      </c>
      <c r="D10" s="6">
        <f t="shared" si="0"/>
        <v>2</v>
      </c>
      <c r="E10" s="18">
        <v>2534</v>
      </c>
      <c r="F10" s="21">
        <f t="shared" si="1"/>
        <v>95.514511873350926</v>
      </c>
    </row>
    <row r="11" spans="1:6">
      <c r="A11" s="8" t="s">
        <v>9</v>
      </c>
      <c r="B11" s="4">
        <v>3201</v>
      </c>
      <c r="C11" s="5">
        <v>3195</v>
      </c>
      <c r="D11" s="6">
        <f t="shared" si="0"/>
        <v>6</v>
      </c>
      <c r="E11" s="18">
        <v>3163</v>
      </c>
      <c r="F11" s="21">
        <f t="shared" si="1"/>
        <v>98.812870977819429</v>
      </c>
    </row>
    <row r="12" spans="1:6">
      <c r="A12" s="8" t="s">
        <v>10</v>
      </c>
      <c r="B12" s="4">
        <v>3785</v>
      </c>
      <c r="C12" s="5">
        <v>3777</v>
      </c>
      <c r="D12" s="6">
        <f t="shared" si="0"/>
        <v>8</v>
      </c>
      <c r="E12" s="18">
        <v>3726</v>
      </c>
      <c r="F12" s="21">
        <f t="shared" si="1"/>
        <v>98.441215323645977</v>
      </c>
    </row>
    <row r="13" spans="1:6">
      <c r="A13" s="8" t="s">
        <v>11</v>
      </c>
      <c r="B13" s="4">
        <v>3551</v>
      </c>
      <c r="C13" s="5">
        <v>3543</v>
      </c>
      <c r="D13" s="6">
        <f t="shared" si="0"/>
        <v>8</v>
      </c>
      <c r="E13" s="18">
        <v>3477</v>
      </c>
      <c r="F13" s="21">
        <f t="shared" si="1"/>
        <v>97.916079977471128</v>
      </c>
    </row>
    <row r="14" spans="1:6">
      <c r="A14" s="8" t="s">
        <v>12</v>
      </c>
      <c r="B14" s="4">
        <v>3867</v>
      </c>
      <c r="C14" s="5">
        <v>3861</v>
      </c>
      <c r="D14" s="6">
        <f t="shared" si="0"/>
        <v>6</v>
      </c>
      <c r="E14" s="18">
        <v>3818</v>
      </c>
      <c r="F14" s="21">
        <f t="shared" si="1"/>
        <v>98.732867856219286</v>
      </c>
    </row>
    <row r="15" spans="1:6">
      <c r="A15" s="8" t="s">
        <v>13</v>
      </c>
      <c r="B15" s="4">
        <v>2726</v>
      </c>
      <c r="C15" s="5">
        <v>2721</v>
      </c>
      <c r="D15" s="6">
        <f t="shared" si="0"/>
        <v>5</v>
      </c>
      <c r="E15" s="18">
        <v>2611</v>
      </c>
      <c r="F15" s="21">
        <f t="shared" si="1"/>
        <v>95.781364636830517</v>
      </c>
    </row>
    <row r="16" spans="1:6">
      <c r="A16" s="8" t="s">
        <v>14</v>
      </c>
      <c r="B16" s="4">
        <v>2812</v>
      </c>
      <c r="C16" s="5">
        <v>2802</v>
      </c>
      <c r="D16" s="6">
        <f t="shared" si="0"/>
        <v>10</v>
      </c>
      <c r="E16" s="18">
        <v>2745</v>
      </c>
      <c r="F16" s="21">
        <f t="shared" si="1"/>
        <v>97.617354196301562</v>
      </c>
    </row>
    <row r="17" spans="1:6">
      <c r="A17" s="8" t="s">
        <v>15</v>
      </c>
      <c r="B17" s="4">
        <v>748</v>
      </c>
      <c r="C17" s="5">
        <v>747</v>
      </c>
      <c r="D17" s="6">
        <f t="shared" si="0"/>
        <v>1</v>
      </c>
      <c r="E17" s="18">
        <v>736</v>
      </c>
      <c r="F17" s="21">
        <f t="shared" si="1"/>
        <v>98.395721925133685</v>
      </c>
    </row>
    <row r="18" spans="1:6">
      <c r="A18" s="8">
        <v>1966</v>
      </c>
      <c r="B18" s="4">
        <v>3428</v>
      </c>
      <c r="C18" s="5">
        <v>3424</v>
      </c>
      <c r="D18" s="6">
        <f t="shared" si="0"/>
        <v>4</v>
      </c>
      <c r="E18" s="18">
        <v>3365</v>
      </c>
      <c r="F18" s="21">
        <f t="shared" si="1"/>
        <v>98.162193698949821</v>
      </c>
    </row>
    <row r="19" spans="1:6">
      <c r="A19" s="8">
        <f t="shared" ref="A19:A27" si="2">A18+1</f>
        <v>1967</v>
      </c>
      <c r="B19" s="4">
        <v>3470</v>
      </c>
      <c r="C19" s="5">
        <v>3469</v>
      </c>
      <c r="D19" s="6">
        <f t="shared" si="0"/>
        <v>1</v>
      </c>
      <c r="E19" s="18">
        <v>3386</v>
      </c>
      <c r="F19" s="21">
        <f t="shared" si="1"/>
        <v>97.57925072046109</v>
      </c>
    </row>
    <row r="20" spans="1:6">
      <c r="A20" s="8">
        <f t="shared" si="2"/>
        <v>1968</v>
      </c>
      <c r="B20" s="4">
        <v>4257</v>
      </c>
      <c r="C20" s="5">
        <v>4256</v>
      </c>
      <c r="D20" s="6">
        <f t="shared" si="0"/>
        <v>1</v>
      </c>
      <c r="E20" s="18">
        <v>4164</v>
      </c>
      <c r="F20" s="21">
        <f t="shared" si="1"/>
        <v>97.815362931641999</v>
      </c>
    </row>
    <row r="21" spans="1:6">
      <c r="A21" s="8">
        <v>1969</v>
      </c>
      <c r="B21" s="4">
        <v>3779</v>
      </c>
      <c r="C21" s="5">
        <v>3771</v>
      </c>
      <c r="D21" s="6">
        <f t="shared" si="0"/>
        <v>8</v>
      </c>
      <c r="E21" s="18">
        <v>3714</v>
      </c>
      <c r="F21" s="21">
        <f t="shared" si="1"/>
        <v>98.279968245567616</v>
      </c>
    </row>
    <row r="22" spans="1:6">
      <c r="A22" s="8">
        <v>1970</v>
      </c>
      <c r="B22" s="4">
        <v>3987</v>
      </c>
      <c r="C22" s="5">
        <v>3985</v>
      </c>
      <c r="D22" s="6">
        <f t="shared" si="0"/>
        <v>2</v>
      </c>
      <c r="E22" s="18">
        <v>3873</v>
      </c>
      <c r="F22" s="21">
        <f t="shared" si="1"/>
        <v>97.140707298720841</v>
      </c>
    </row>
    <row r="23" spans="1:6">
      <c r="A23" s="8">
        <f t="shared" si="2"/>
        <v>1971</v>
      </c>
      <c r="B23" s="4">
        <v>3688</v>
      </c>
      <c r="C23" s="5">
        <v>3687</v>
      </c>
      <c r="D23" s="6">
        <f t="shared" si="0"/>
        <v>1</v>
      </c>
      <c r="E23" s="18">
        <v>3583</v>
      </c>
      <c r="F23" s="21">
        <f t="shared" si="1"/>
        <v>97.152928416485906</v>
      </c>
    </row>
    <row r="24" spans="1:6">
      <c r="A24" s="8">
        <f t="shared" si="2"/>
        <v>1972</v>
      </c>
      <c r="B24" s="4">
        <v>4077</v>
      </c>
      <c r="C24" s="5">
        <v>4077</v>
      </c>
      <c r="D24" s="6">
        <f t="shared" si="0"/>
        <v>0</v>
      </c>
      <c r="E24" s="18">
        <v>3988</v>
      </c>
      <c r="F24" s="21">
        <f t="shared" si="1"/>
        <v>97.817022320333578</v>
      </c>
    </row>
    <row r="25" spans="1:6">
      <c r="A25" s="8">
        <f t="shared" si="2"/>
        <v>1973</v>
      </c>
      <c r="B25" s="4">
        <v>3331</v>
      </c>
      <c r="C25" s="5">
        <v>3329</v>
      </c>
      <c r="D25" s="6">
        <f t="shared" si="0"/>
        <v>2</v>
      </c>
      <c r="E25" s="18">
        <v>3292</v>
      </c>
      <c r="F25" s="21">
        <f t="shared" si="1"/>
        <v>98.829180426298407</v>
      </c>
    </row>
    <row r="26" spans="1:6">
      <c r="A26" s="8">
        <f t="shared" si="2"/>
        <v>1974</v>
      </c>
      <c r="B26" s="4">
        <v>3715</v>
      </c>
      <c r="C26" s="5">
        <v>3715</v>
      </c>
      <c r="D26" s="6">
        <f t="shared" si="0"/>
        <v>0</v>
      </c>
      <c r="E26" s="18">
        <v>3692</v>
      </c>
      <c r="F26" s="21">
        <f t="shared" si="1"/>
        <v>99.38088829071333</v>
      </c>
    </row>
    <row r="27" spans="1:6">
      <c r="A27" s="8">
        <f t="shared" si="2"/>
        <v>1975</v>
      </c>
      <c r="B27" s="4">
        <v>3441</v>
      </c>
      <c r="C27" s="5">
        <v>3438</v>
      </c>
      <c r="D27" s="6">
        <f t="shared" si="0"/>
        <v>3</v>
      </c>
      <c r="E27" s="18">
        <v>3395</v>
      </c>
      <c r="F27" s="21">
        <f t="shared" si="1"/>
        <v>98.663179308340602</v>
      </c>
    </row>
    <row r="28" spans="1:6">
      <c r="A28" s="8" t="s">
        <v>16</v>
      </c>
      <c r="B28" s="4">
        <v>7573</v>
      </c>
      <c r="C28" s="5">
        <v>7569</v>
      </c>
      <c r="D28" s="6">
        <f t="shared" si="0"/>
        <v>4</v>
      </c>
      <c r="E28" s="18">
        <v>7421</v>
      </c>
      <c r="F28" s="21">
        <f t="shared" si="1"/>
        <v>97.992869404463221</v>
      </c>
    </row>
    <row r="29" spans="1:6">
      <c r="A29" s="8">
        <v>1978</v>
      </c>
      <c r="B29" s="4">
        <v>3920</v>
      </c>
      <c r="C29" s="5">
        <v>3919</v>
      </c>
      <c r="D29" s="6">
        <f t="shared" si="0"/>
        <v>1</v>
      </c>
      <c r="E29" s="18">
        <v>3775</v>
      </c>
      <c r="F29" s="21">
        <f t="shared" si="1"/>
        <v>96.301020408163268</v>
      </c>
    </row>
    <row r="30" spans="1:6">
      <c r="A30" s="8">
        <v>1979</v>
      </c>
      <c r="B30" s="4">
        <v>5207</v>
      </c>
      <c r="C30" s="5">
        <v>5202</v>
      </c>
      <c r="D30" s="6">
        <f t="shared" si="0"/>
        <v>5</v>
      </c>
      <c r="E30" s="18">
        <v>5051</v>
      </c>
      <c r="F30" s="21">
        <f t="shared" si="1"/>
        <v>97.004033032456306</v>
      </c>
    </row>
    <row r="31" spans="1:6">
      <c r="A31" s="8">
        <v>1980</v>
      </c>
      <c r="B31" s="4">
        <v>4544</v>
      </c>
      <c r="C31" s="5">
        <v>4541</v>
      </c>
      <c r="D31" s="6">
        <f t="shared" si="0"/>
        <v>3</v>
      </c>
      <c r="E31" s="18">
        <v>4293</v>
      </c>
      <c r="F31" s="21">
        <f t="shared" si="1"/>
        <v>94.476232394366193</v>
      </c>
    </row>
    <row r="32" spans="1:6">
      <c r="A32" s="8">
        <v>1981</v>
      </c>
      <c r="B32" s="4">
        <v>4588</v>
      </c>
      <c r="C32" s="5">
        <v>4586</v>
      </c>
      <c r="D32" s="6">
        <f t="shared" si="0"/>
        <v>2</v>
      </c>
      <c r="E32" s="18">
        <v>4459</v>
      </c>
      <c r="F32" s="21">
        <f t="shared" si="1"/>
        <v>97.188317349607672</v>
      </c>
    </row>
    <row r="33" spans="1:6">
      <c r="A33" s="8">
        <v>1982</v>
      </c>
      <c r="B33" s="4">
        <v>4444</v>
      </c>
      <c r="C33" s="5">
        <v>4441</v>
      </c>
      <c r="D33" s="6">
        <f t="shared" si="0"/>
        <v>3</v>
      </c>
      <c r="E33" s="18">
        <v>4364</v>
      </c>
      <c r="F33" s="21">
        <f t="shared" si="1"/>
        <v>98.199819981998203</v>
      </c>
    </row>
    <row r="34" spans="1:6">
      <c r="A34" s="8">
        <v>1983</v>
      </c>
      <c r="B34" s="4">
        <v>3407</v>
      </c>
      <c r="C34" s="5">
        <v>3405</v>
      </c>
      <c r="D34" s="6">
        <f t="shared" si="0"/>
        <v>2</v>
      </c>
      <c r="E34" s="18">
        <v>3353</v>
      </c>
      <c r="F34" s="21">
        <f t="shared" si="1"/>
        <v>98.415027883768715</v>
      </c>
    </row>
    <row r="35" spans="1:6">
      <c r="A35" s="8">
        <v>1984</v>
      </c>
      <c r="B35" s="4">
        <v>525</v>
      </c>
      <c r="C35" s="5">
        <v>525</v>
      </c>
      <c r="D35" s="6">
        <f t="shared" si="0"/>
        <v>0</v>
      </c>
      <c r="E35" s="18">
        <v>514</v>
      </c>
      <c r="F35" s="21">
        <f t="shared" si="1"/>
        <v>97.904761904761898</v>
      </c>
    </row>
    <row r="36" spans="1:6">
      <c r="A36" s="24"/>
      <c r="B36" s="10"/>
      <c r="C36" s="5"/>
    </row>
    <row r="37" spans="1:6">
      <c r="A37" s="24"/>
      <c r="B37" s="1">
        <f>SUM(B2:B35)</f>
        <v>106859</v>
      </c>
      <c r="C37" s="5"/>
      <c r="D37" s="1">
        <f>SUM(D2:D36)</f>
        <v>133</v>
      </c>
      <c r="E37" s="18">
        <f>SUM(E2:E35)</f>
        <v>103937</v>
      </c>
      <c r="F37" s="21">
        <f t="shared" si="1"/>
        <v>97.265555545157639</v>
      </c>
    </row>
    <row r="38" spans="1:6">
      <c r="A38" s="24"/>
      <c r="B38" s="10"/>
      <c r="C38" s="5"/>
    </row>
    <row r="39" spans="1:6">
      <c r="A39" s="24"/>
      <c r="B39" s="11"/>
      <c r="C39" s="11"/>
      <c r="D39" s="11"/>
      <c r="F39" s="22"/>
    </row>
    <row r="40" spans="1:6">
      <c r="A40" s="24"/>
      <c r="B40" s="11"/>
      <c r="C40" s="11"/>
      <c r="D40" s="11"/>
      <c r="F40" s="22"/>
    </row>
    <row r="41" spans="1:6">
      <c r="A41" s="25"/>
      <c r="B41" s="12"/>
      <c r="C41" s="9"/>
      <c r="D41" s="9"/>
      <c r="F41" s="22"/>
    </row>
    <row r="42" spans="1:6">
      <c r="A42" s="25"/>
      <c r="B42" s="13"/>
      <c r="C42" s="4"/>
      <c r="D42" s="4"/>
      <c r="F42" s="22"/>
    </row>
    <row r="43" spans="1:6">
      <c r="A43" s="25"/>
      <c r="B43" s="12"/>
      <c r="C43" s="9"/>
      <c r="D43" s="12"/>
      <c r="F43" s="22"/>
    </row>
    <row r="44" spans="1:6">
      <c r="A44" s="25"/>
      <c r="B44" s="13"/>
      <c r="C44" s="9"/>
      <c r="D44" s="12"/>
      <c r="F44" s="22"/>
    </row>
    <row r="45" spans="1:6">
      <c r="A45" s="25"/>
      <c r="B45" s="12"/>
      <c r="C45" s="9"/>
      <c r="D45" s="12"/>
      <c r="F45" s="22"/>
    </row>
    <row r="46" spans="1:6">
      <c r="B46" s="11"/>
      <c r="C46" s="11"/>
      <c r="D46" s="11"/>
      <c r="F46" s="22"/>
    </row>
    <row r="47" spans="1:6" s="15" customFormat="1">
      <c r="A47" s="26"/>
      <c r="B47" s="16"/>
      <c r="C47" s="16"/>
      <c r="D47" s="14"/>
      <c r="E47" s="19"/>
      <c r="F47" s="22"/>
    </row>
    <row r="48" spans="1:6" s="15" customFormat="1">
      <c r="A48" s="26"/>
      <c r="B48" s="16"/>
      <c r="C48" s="16"/>
      <c r="D48" s="14"/>
      <c r="E48" s="19"/>
      <c r="F48" s="22"/>
    </row>
    <row r="49" spans="2:6">
      <c r="B49" s="16"/>
      <c r="C49" s="16"/>
      <c r="D49" s="11"/>
      <c r="F49" s="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2015-06-22T12:36:45Z</dcterms:created>
  <dcterms:modified xsi:type="dcterms:W3CDTF">2015-07-22T22:27:06Z</dcterms:modified>
</cp:coreProperties>
</file>